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Kolektyvai" sheetId="1" r:id="rId1"/>
  </sheets>
  <definedNames>
    <definedName name="_xlnm.Print_Area" localSheetId="0">'Kolektyvai'!$A$1:$M$10</definedName>
  </definedNames>
  <calcPr fullCalcOnLoad="1"/>
</workbook>
</file>

<file path=xl/sharedStrings.xml><?xml version="1.0" encoding="utf-8"?>
<sst xmlns="http://schemas.openxmlformats.org/spreadsheetml/2006/main" count="42" uniqueCount="41">
  <si>
    <t>Iš viso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</si>
  <si>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</si>
  <si>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</si>
  <si>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</si>
  <si>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</si>
  <si>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</si>
  <si>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</si>
  <si>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 xml:space="preserve">Iš jų vaikų ir jaunimo iki 19 m. amžiaus kolektyvai (3+7) </t>
  </si>
  <si>
    <t>Iš jų vaikų ir jaunimo iki 19 m. amžiaus kolektyvų dalyviai (4+8)</t>
  </si>
  <si>
    <t xml:space="preserve">                                                                                                                                  4. MĖGĖJŲ MENO KOLEKTYVAI (skaičius)</t>
  </si>
  <si>
    <t>Iš jų vaikų ir jaunimo studijų, būrelių, klubų dalyviai</t>
  </si>
  <si>
    <t>Mėgėjų meno kolektyvų dalyviai</t>
  </si>
  <si>
    <t xml:space="preserve">Studijų, būrelių, klubų dalyviai </t>
  </si>
  <si>
    <t>Iš jų vaikų ir jaunimo studijos, būreliai, klubai</t>
  </si>
  <si>
    <t>Iš jų vaikų ir jaunimo mėgėjų meno kolektyvų dalyviai</t>
  </si>
  <si>
    <t>Įstaigų, atliekančių kultūrines funkcijas pavadinimai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</si>
  <si>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</si>
  <si>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</si>
  <si>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</si>
  <si>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</si>
  <si>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</si>
  <si>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</si>
  <si>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</si>
  <si>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</si>
  <si>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</si>
  <si>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</si>
  <si>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</si>
  <si>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</si>
  <si>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</si>
  <si>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</si>
  <si>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</si>
  <si>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</si>
  <si>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</si>
  <si>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Suvainiškio k.c.</t>
  </si>
  <si>
    <t>Žiobiškio k.c.</t>
  </si>
  <si>
    <t xml:space="preserve">PANDĖLIO  UDC </t>
  </si>
  <si>
    <t>Panemunėlio UDC</t>
  </si>
  <si>
    <t>Rokiškio TIC</t>
  </si>
  <si>
    <t>Iš viso rajone:</t>
  </si>
  <si>
    <t>Iš viso :</t>
  </si>
  <si>
    <t>Rokiškio KC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</si>
</sst>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_-;\-* #,##0_-;_-* &quot;-&quot;_-;_-@_-"/>
    <numFmt numFmtId="170" formatCode="_-* #,##0.00\ &quot;Lt&quot;_-;\-* #,##0.00\ &quot;Lt&quot;_-;_-* &quot;-&quot;??\ &quot;Lt&quot;_-;_-@_-"/>
    <numFmt numFmtId="171" formatCode="_-* #,##0.00_-;\-* #,##0.00_-;_-* &quot;-&quot;??_-;_-@_-"/>
    <numFmt numFmtId="172" formatCode="_-* #,##0\ _L_t_-;\-* #,##0\ _L_t_-;_-* &quot;-&quot;\ _L_t_-;_-@_-"/>
    <numFmt numFmtId="173" formatCode="_-* #,##0.00\ _L_t_-;\-* #,##0.00\ _L_t_-;_-* &quot;-&quot;??\ _L_t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0.00;[Red]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4" applyNumberFormat="0" applyAlignment="0" applyProtection="0"/>
    <xf numFmtId="0" fontId="37" fillId="22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6" applyNumberFormat="0" applyFon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6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4">
      <selection activeCell="J30" sqref="J30"/>
    </sheetView>
  </sheetViews>
  <sheetFormatPr defaultColWidth="9.140625" defaultRowHeight="15"/>
  <cols>
    <col min="1" max="1" width="14.140625" style="1" customWidth="1"/>
    <col min="2" max="2" width="11.57421875" style="1" customWidth="1"/>
    <col min="3" max="3" width="10.7109375" style="1" customWidth="1"/>
    <col min="4" max="4" width="12.28125" style="1" customWidth="1"/>
    <col min="5" max="5" width="11.7109375" style="1" customWidth="1"/>
    <col min="6" max="6" width="12.28125" style="1" customWidth="1"/>
    <col min="7" max="7" width="13.421875" style="1" customWidth="1"/>
    <col min="8" max="8" width="12.140625" style="1" customWidth="1"/>
    <col min="9" max="9" width="13.7109375" style="1" customWidth="1"/>
    <col min="10" max="10" width="11.57421875" style="1" customWidth="1"/>
    <col min="11" max="11" width="12.7109375" style="1" customWidth="1"/>
    <col min="12" max="12" width="12.8515625" style="1" customWidth="1"/>
    <col min="13" max="13" width="13.7109375" style="1" customWidth="1"/>
    <col min="14" max="16384" width="9.140625" style="1" customWidth="1"/>
  </cols>
  <sheetData>
    <row r="1" spans="1:10" ht="15">
      <c r="A1" s="4" t="s">
        <v>9</v>
      </c>
      <c r="B1" s="5"/>
      <c r="C1" s="5"/>
      <c r="D1" s="5"/>
      <c r="E1" s="6"/>
      <c r="F1" s="3"/>
      <c r="G1" s="3"/>
      <c r="H1" s="3"/>
      <c r="I1" s="3"/>
      <c r="J1" s="3"/>
    </row>
    <row r="2" spans="1:13" ht="32.25" customHeight="1">
      <c r="A2" s="25" t="s">
        <v>15</v>
      </c>
      <c r="B2" s="22" t="s">
        <v>2</v>
      </c>
      <c r="C2" s="23"/>
      <c r="D2" s="23"/>
      <c r="E2" s="24"/>
      <c r="F2" s="22" t="s">
        <v>4</v>
      </c>
      <c r="G2" s="23"/>
      <c r="H2" s="23"/>
      <c r="I2" s="24"/>
      <c r="J2" s="22" t="s">
        <v>0</v>
      </c>
      <c r="K2" s="23"/>
      <c r="L2" s="23"/>
      <c r="M2" s="24"/>
    </row>
    <row r="3" spans="1:13" ht="78" customHeight="1">
      <c r="A3" s="25"/>
      <c r="B3" s="7" t="s">
        <v>2</v>
      </c>
      <c r="C3" s="7" t="s">
        <v>11</v>
      </c>
      <c r="D3" s="7" t="s">
        <v>1</v>
      </c>
      <c r="E3" s="7" t="s">
        <v>14</v>
      </c>
      <c r="F3" s="7" t="s">
        <v>3</v>
      </c>
      <c r="G3" s="7" t="s">
        <v>12</v>
      </c>
      <c r="H3" s="7" t="s">
        <v>13</v>
      </c>
      <c r="I3" s="7" t="s">
        <v>10</v>
      </c>
      <c r="J3" s="7" t="s">
        <v>5</v>
      </c>
      <c r="K3" s="7" t="s">
        <v>6</v>
      </c>
      <c r="L3" s="7" t="s">
        <v>7</v>
      </c>
      <c r="M3" s="7" t="s">
        <v>8</v>
      </c>
    </row>
    <row r="4" spans="1:13" ht="22.5" customHeight="1">
      <c r="A4" s="2"/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</row>
    <row r="5" spans="1:13" ht="33" customHeight="1">
      <c r="A5" s="8" t="s">
        <v>16</v>
      </c>
      <c r="B5" s="12">
        <v>1</v>
      </c>
      <c r="C5" s="12">
        <v>12</v>
      </c>
      <c r="D5" s="12">
        <v>0</v>
      </c>
      <c r="E5" s="12">
        <v>0</v>
      </c>
      <c r="F5" s="12">
        <v>1</v>
      </c>
      <c r="G5" s="12">
        <v>10</v>
      </c>
      <c r="H5" s="12">
        <v>1</v>
      </c>
      <c r="I5" s="12">
        <v>10</v>
      </c>
      <c r="J5" s="13">
        <f>SUM(B5+F5)</f>
        <v>2</v>
      </c>
      <c r="K5" s="13">
        <f>SUM(C5+G5)</f>
        <v>22</v>
      </c>
      <c r="L5" s="12">
        <f>SUM(D5+H5)</f>
        <v>1</v>
      </c>
      <c r="M5" s="12">
        <f>SUM(E5+I5)</f>
        <v>10</v>
      </c>
    </row>
    <row r="6" spans="1:13" ht="30.75" customHeight="1">
      <c r="A6" s="8" t="s">
        <v>17</v>
      </c>
      <c r="B6" s="12">
        <v>1</v>
      </c>
      <c r="C6" s="12">
        <v>8</v>
      </c>
      <c r="D6" s="12">
        <v>0</v>
      </c>
      <c r="E6" s="12">
        <v>0</v>
      </c>
      <c r="F6" s="12">
        <v>1</v>
      </c>
      <c r="G6" s="12">
        <v>12</v>
      </c>
      <c r="H6" s="12">
        <v>0</v>
      </c>
      <c r="I6" s="12">
        <v>0</v>
      </c>
      <c r="J6" s="13">
        <f aca="true" t="shared" si="0" ref="J6:J29">SUM(B6+F6)</f>
        <v>2</v>
      </c>
      <c r="K6" s="13">
        <f aca="true" t="shared" si="1" ref="K6:K29">SUM(C6+G6)</f>
        <v>20</v>
      </c>
      <c r="L6" s="12">
        <f aca="true" t="shared" si="2" ref="L6:L25">SUM(D6+H6)</f>
        <v>0</v>
      </c>
      <c r="M6" s="12">
        <f aca="true" t="shared" si="3" ref="M6:M25">SUM(E6+I6)</f>
        <v>0</v>
      </c>
    </row>
    <row r="7" spans="1:13" ht="33.75" customHeight="1">
      <c r="A7" s="8" t="s">
        <v>18</v>
      </c>
      <c r="B7" s="12">
        <v>4</v>
      </c>
      <c r="C7" s="12">
        <v>40</v>
      </c>
      <c r="D7" s="12">
        <v>0</v>
      </c>
      <c r="E7" s="12">
        <v>0</v>
      </c>
      <c r="F7" s="12">
        <v>4</v>
      </c>
      <c r="G7" s="12">
        <v>60</v>
      </c>
      <c r="H7" s="12">
        <v>0</v>
      </c>
      <c r="I7" s="12">
        <v>0</v>
      </c>
      <c r="J7" s="13">
        <f t="shared" si="0"/>
        <v>8</v>
      </c>
      <c r="K7" s="13">
        <f t="shared" si="1"/>
        <v>100</v>
      </c>
      <c r="L7" s="12">
        <f t="shared" si="2"/>
        <v>0</v>
      </c>
      <c r="M7" s="12">
        <f t="shared" si="3"/>
        <v>0</v>
      </c>
    </row>
    <row r="8" spans="1:13" ht="36" customHeight="1">
      <c r="A8" s="10" t="s">
        <v>19</v>
      </c>
      <c r="B8" s="12">
        <v>1</v>
      </c>
      <c r="C8" s="12">
        <v>7</v>
      </c>
      <c r="D8" s="12">
        <v>0</v>
      </c>
      <c r="E8" s="12">
        <v>0</v>
      </c>
      <c r="F8" s="12">
        <v>2</v>
      </c>
      <c r="G8" s="12">
        <v>18</v>
      </c>
      <c r="H8" s="12">
        <v>1</v>
      </c>
      <c r="I8" s="12">
        <v>12</v>
      </c>
      <c r="J8" s="13">
        <f t="shared" si="0"/>
        <v>3</v>
      </c>
      <c r="K8" s="13">
        <f t="shared" si="1"/>
        <v>25</v>
      </c>
      <c r="L8" s="12">
        <f t="shared" si="2"/>
        <v>1</v>
      </c>
      <c r="M8" s="12">
        <f t="shared" si="3"/>
        <v>12</v>
      </c>
    </row>
    <row r="9" spans="1:13" ht="15">
      <c r="A9" s="11" t="s">
        <v>20</v>
      </c>
      <c r="B9" s="14">
        <v>5</v>
      </c>
      <c r="C9" s="14">
        <v>32</v>
      </c>
      <c r="D9" s="14">
        <v>0</v>
      </c>
      <c r="E9" s="14">
        <v>0</v>
      </c>
      <c r="F9" s="14">
        <v>1</v>
      </c>
      <c r="G9" s="14">
        <v>29</v>
      </c>
      <c r="H9" s="14">
        <v>0</v>
      </c>
      <c r="I9" s="14">
        <v>0</v>
      </c>
      <c r="J9" s="13">
        <f t="shared" si="0"/>
        <v>6</v>
      </c>
      <c r="K9" s="13">
        <f t="shared" si="1"/>
        <v>61</v>
      </c>
      <c r="L9" s="12">
        <f t="shared" si="2"/>
        <v>0</v>
      </c>
      <c r="M9" s="12">
        <f t="shared" si="3"/>
        <v>0</v>
      </c>
    </row>
    <row r="10" spans="1:13" ht="15">
      <c r="A10" s="11" t="s">
        <v>21</v>
      </c>
      <c r="B10" s="14">
        <v>1</v>
      </c>
      <c r="C10" s="14">
        <v>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3">
        <f t="shared" si="0"/>
        <v>1</v>
      </c>
      <c r="K10" s="13">
        <f t="shared" si="1"/>
        <v>4</v>
      </c>
      <c r="L10" s="12">
        <f t="shared" si="2"/>
        <v>0</v>
      </c>
      <c r="M10" s="12">
        <f t="shared" si="3"/>
        <v>0</v>
      </c>
    </row>
    <row r="11" spans="1:13" ht="15">
      <c r="A11" s="11" t="s">
        <v>22</v>
      </c>
      <c r="B11" s="14">
        <v>2</v>
      </c>
      <c r="C11" s="14">
        <v>18</v>
      </c>
      <c r="D11" s="14">
        <v>0</v>
      </c>
      <c r="E11" s="14">
        <v>0</v>
      </c>
      <c r="F11" s="14">
        <v>1</v>
      </c>
      <c r="G11" s="14">
        <v>9</v>
      </c>
      <c r="H11" s="14">
        <v>0</v>
      </c>
      <c r="I11" s="14">
        <v>0</v>
      </c>
      <c r="J11" s="13">
        <f t="shared" si="0"/>
        <v>3</v>
      </c>
      <c r="K11" s="13">
        <f t="shared" si="1"/>
        <v>27</v>
      </c>
      <c r="L11" s="12">
        <f t="shared" si="2"/>
        <v>0</v>
      </c>
      <c r="M11" s="12">
        <f t="shared" si="3"/>
        <v>0</v>
      </c>
    </row>
    <row r="12" spans="1:13" ht="15">
      <c r="A12" s="9" t="s">
        <v>23</v>
      </c>
      <c r="B12" s="15">
        <v>2</v>
      </c>
      <c r="C12" s="14">
        <v>36</v>
      </c>
      <c r="D12" s="14">
        <v>1</v>
      </c>
      <c r="E12" s="14">
        <v>20</v>
      </c>
      <c r="F12" s="14">
        <v>0</v>
      </c>
      <c r="G12" s="14">
        <v>0</v>
      </c>
      <c r="H12" s="14">
        <v>0</v>
      </c>
      <c r="I12" s="14">
        <v>0</v>
      </c>
      <c r="J12" s="13">
        <f t="shared" si="0"/>
        <v>2</v>
      </c>
      <c r="K12" s="13">
        <f t="shared" si="1"/>
        <v>36</v>
      </c>
      <c r="L12" s="12">
        <f t="shared" si="2"/>
        <v>1</v>
      </c>
      <c r="M12" s="12">
        <f t="shared" si="3"/>
        <v>20</v>
      </c>
    </row>
    <row r="13" spans="1:13" ht="15">
      <c r="A13" s="9" t="s">
        <v>24</v>
      </c>
      <c r="B13" s="14">
        <v>1</v>
      </c>
      <c r="C13" s="14">
        <v>7</v>
      </c>
      <c r="D13" s="14">
        <v>0</v>
      </c>
      <c r="E13" s="14">
        <v>0</v>
      </c>
      <c r="F13" s="14">
        <v>2</v>
      </c>
      <c r="G13" s="14">
        <v>20</v>
      </c>
      <c r="H13" s="14">
        <v>1</v>
      </c>
      <c r="I13" s="14">
        <v>9</v>
      </c>
      <c r="J13" s="13">
        <f t="shared" si="0"/>
        <v>3</v>
      </c>
      <c r="K13" s="13">
        <f t="shared" si="1"/>
        <v>27</v>
      </c>
      <c r="L13" s="12">
        <f t="shared" si="2"/>
        <v>1</v>
      </c>
      <c r="M13" s="12">
        <f t="shared" si="3"/>
        <v>9</v>
      </c>
    </row>
    <row r="14" spans="1:13" ht="15">
      <c r="A14" s="9" t="s">
        <v>25</v>
      </c>
      <c r="B14" s="14">
        <v>2</v>
      </c>
      <c r="C14" s="14">
        <v>14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">
        <f t="shared" si="0"/>
        <v>2</v>
      </c>
      <c r="K14" s="13">
        <f t="shared" si="1"/>
        <v>14</v>
      </c>
      <c r="L14" s="12">
        <f t="shared" si="2"/>
        <v>0</v>
      </c>
      <c r="M14" s="12">
        <f t="shared" si="3"/>
        <v>0</v>
      </c>
    </row>
    <row r="15" spans="1:13" ht="15">
      <c r="A15" s="9" t="s">
        <v>26</v>
      </c>
      <c r="B15" s="14">
        <v>3</v>
      </c>
      <c r="C15" s="14">
        <v>35</v>
      </c>
      <c r="D15" s="14">
        <v>0</v>
      </c>
      <c r="E15" s="14">
        <v>0</v>
      </c>
      <c r="F15" s="14">
        <v>1</v>
      </c>
      <c r="G15" s="14">
        <v>9</v>
      </c>
      <c r="H15" s="14">
        <v>0</v>
      </c>
      <c r="I15" s="14">
        <v>0</v>
      </c>
      <c r="J15" s="13">
        <f t="shared" si="0"/>
        <v>4</v>
      </c>
      <c r="K15" s="13">
        <f t="shared" si="1"/>
        <v>44</v>
      </c>
      <c r="L15" s="12">
        <f t="shared" si="2"/>
        <v>0</v>
      </c>
      <c r="M15" s="12">
        <f t="shared" si="3"/>
        <v>0</v>
      </c>
    </row>
    <row r="16" spans="1:13" ht="15">
      <c r="A16" s="9" t="s">
        <v>27</v>
      </c>
      <c r="B16" s="14">
        <v>1</v>
      </c>
      <c r="C16" s="14">
        <v>8</v>
      </c>
      <c r="D16" s="14">
        <v>0</v>
      </c>
      <c r="E16" s="14">
        <v>0</v>
      </c>
      <c r="F16" s="14">
        <v>3</v>
      </c>
      <c r="G16" s="14">
        <v>27</v>
      </c>
      <c r="H16" s="14">
        <v>2</v>
      </c>
      <c r="I16" s="14">
        <v>20</v>
      </c>
      <c r="J16" s="13">
        <f t="shared" si="0"/>
        <v>4</v>
      </c>
      <c r="K16" s="13">
        <f t="shared" si="1"/>
        <v>35</v>
      </c>
      <c r="L16" s="12">
        <f t="shared" si="2"/>
        <v>2</v>
      </c>
      <c r="M16" s="12">
        <f t="shared" si="3"/>
        <v>20</v>
      </c>
    </row>
    <row r="17" spans="1:13" ht="15">
      <c r="A17" s="9" t="s">
        <v>28</v>
      </c>
      <c r="B17" s="14">
        <v>3</v>
      </c>
      <c r="C17" s="14">
        <v>21</v>
      </c>
      <c r="D17" s="14">
        <v>1</v>
      </c>
      <c r="E17" s="14">
        <v>10</v>
      </c>
      <c r="F17" s="14">
        <v>2</v>
      </c>
      <c r="G17" s="14">
        <v>10</v>
      </c>
      <c r="H17" s="14">
        <v>2</v>
      </c>
      <c r="I17" s="14">
        <v>10</v>
      </c>
      <c r="J17" s="13">
        <f t="shared" si="0"/>
        <v>5</v>
      </c>
      <c r="K17" s="13">
        <f t="shared" si="1"/>
        <v>31</v>
      </c>
      <c r="L17" s="12">
        <f t="shared" si="2"/>
        <v>3</v>
      </c>
      <c r="M17" s="12">
        <f t="shared" si="3"/>
        <v>20</v>
      </c>
    </row>
    <row r="18" spans="1:13" ht="15">
      <c r="A18" s="9" t="s">
        <v>29</v>
      </c>
      <c r="B18" s="14">
        <v>3</v>
      </c>
      <c r="C18" s="14">
        <v>18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3">
        <f t="shared" si="0"/>
        <v>3</v>
      </c>
      <c r="K18" s="13">
        <f t="shared" si="1"/>
        <v>18</v>
      </c>
      <c r="L18" s="12">
        <f t="shared" si="2"/>
        <v>0</v>
      </c>
      <c r="M18" s="12">
        <f t="shared" si="3"/>
        <v>0</v>
      </c>
    </row>
    <row r="19" spans="1:13" ht="15">
      <c r="A19" s="9" t="s">
        <v>30</v>
      </c>
      <c r="B19" s="14">
        <v>3</v>
      </c>
      <c r="C19" s="14">
        <v>29</v>
      </c>
      <c r="D19" s="14">
        <v>0</v>
      </c>
      <c r="E19" s="14">
        <v>0</v>
      </c>
      <c r="F19" s="14">
        <v>1</v>
      </c>
      <c r="G19" s="14">
        <v>28</v>
      </c>
      <c r="H19" s="14">
        <v>1</v>
      </c>
      <c r="I19" s="14">
        <v>28</v>
      </c>
      <c r="J19" s="13">
        <f t="shared" si="0"/>
        <v>4</v>
      </c>
      <c r="K19" s="13">
        <f t="shared" si="1"/>
        <v>57</v>
      </c>
      <c r="L19" s="12">
        <f t="shared" si="2"/>
        <v>1</v>
      </c>
      <c r="M19" s="12">
        <f t="shared" si="3"/>
        <v>28</v>
      </c>
    </row>
    <row r="20" spans="1:13" ht="15">
      <c r="A20" s="9" t="s">
        <v>31</v>
      </c>
      <c r="B20" s="14">
        <v>1</v>
      </c>
      <c r="C20" s="14">
        <v>12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3">
        <f t="shared" si="0"/>
        <v>1</v>
      </c>
      <c r="K20" s="13">
        <f t="shared" si="1"/>
        <v>12</v>
      </c>
      <c r="L20" s="12">
        <f t="shared" si="2"/>
        <v>0</v>
      </c>
      <c r="M20" s="12">
        <f t="shared" si="3"/>
        <v>0</v>
      </c>
    </row>
    <row r="21" spans="1:13" ht="15">
      <c r="A21" s="9" t="s">
        <v>32</v>
      </c>
      <c r="B21" s="14">
        <v>0</v>
      </c>
      <c r="C21" s="14">
        <v>0</v>
      </c>
      <c r="D21" s="14">
        <v>0</v>
      </c>
      <c r="E21" s="14">
        <v>0</v>
      </c>
      <c r="F21" s="14">
        <v>3</v>
      </c>
      <c r="G21" s="14">
        <v>18</v>
      </c>
      <c r="H21" s="14">
        <v>3</v>
      </c>
      <c r="I21" s="14">
        <v>18</v>
      </c>
      <c r="J21" s="13">
        <f t="shared" si="0"/>
        <v>3</v>
      </c>
      <c r="K21" s="13">
        <f t="shared" si="1"/>
        <v>18</v>
      </c>
      <c r="L21" s="12">
        <f t="shared" si="2"/>
        <v>3</v>
      </c>
      <c r="M21" s="12">
        <f t="shared" si="3"/>
        <v>18</v>
      </c>
    </row>
    <row r="22" spans="1:13" ht="15">
      <c r="A22" s="9" t="s">
        <v>33</v>
      </c>
      <c r="B22" s="14">
        <v>0</v>
      </c>
      <c r="C22" s="14">
        <v>0</v>
      </c>
      <c r="D22" s="14">
        <v>0</v>
      </c>
      <c r="E22" s="14">
        <v>0</v>
      </c>
      <c r="F22" s="14">
        <v>3</v>
      </c>
      <c r="G22" s="14">
        <v>29</v>
      </c>
      <c r="H22" s="14">
        <v>1</v>
      </c>
      <c r="I22" s="14">
        <v>5</v>
      </c>
      <c r="J22" s="13">
        <f t="shared" si="0"/>
        <v>3</v>
      </c>
      <c r="K22" s="13">
        <f t="shared" si="1"/>
        <v>29</v>
      </c>
      <c r="L22" s="12">
        <f t="shared" si="2"/>
        <v>1</v>
      </c>
      <c r="M22" s="12">
        <f t="shared" si="3"/>
        <v>5</v>
      </c>
    </row>
    <row r="23" spans="1:13" ht="15">
      <c r="A23" s="9" t="s">
        <v>34</v>
      </c>
      <c r="B23" s="14">
        <v>2</v>
      </c>
      <c r="C23" s="14">
        <v>24</v>
      </c>
      <c r="D23" s="14">
        <v>1</v>
      </c>
      <c r="E23" s="14">
        <v>10</v>
      </c>
      <c r="F23" s="14">
        <v>0</v>
      </c>
      <c r="G23" s="14">
        <v>0</v>
      </c>
      <c r="H23" s="14">
        <v>0</v>
      </c>
      <c r="I23" s="14">
        <v>0</v>
      </c>
      <c r="J23" s="13">
        <f t="shared" si="0"/>
        <v>2</v>
      </c>
      <c r="K23" s="13">
        <f t="shared" si="1"/>
        <v>24</v>
      </c>
      <c r="L23" s="12">
        <f t="shared" si="2"/>
        <v>1</v>
      </c>
      <c r="M23" s="12">
        <f t="shared" si="3"/>
        <v>10</v>
      </c>
    </row>
    <row r="24" spans="1:13" ht="15">
      <c r="A24" s="9" t="s">
        <v>35</v>
      </c>
      <c r="B24" s="14">
        <v>1</v>
      </c>
      <c r="C24" s="14">
        <v>23</v>
      </c>
      <c r="D24" s="14">
        <v>0</v>
      </c>
      <c r="E24" s="14">
        <v>0</v>
      </c>
      <c r="F24" s="14">
        <v>2</v>
      </c>
      <c r="G24" s="14">
        <v>21</v>
      </c>
      <c r="H24" s="14">
        <v>0</v>
      </c>
      <c r="I24" s="14">
        <v>0</v>
      </c>
      <c r="J24" s="13">
        <f t="shared" si="0"/>
        <v>3</v>
      </c>
      <c r="K24" s="13">
        <f t="shared" si="1"/>
        <v>44</v>
      </c>
      <c r="L24" s="12">
        <f t="shared" si="2"/>
        <v>0</v>
      </c>
      <c r="M24" s="12">
        <f t="shared" si="3"/>
        <v>0</v>
      </c>
    </row>
    <row r="25" spans="1:13" ht="15">
      <c r="A25" s="9" t="s">
        <v>36</v>
      </c>
      <c r="B25" s="14">
        <v>3</v>
      </c>
      <c r="C25" s="14">
        <v>46</v>
      </c>
      <c r="D25" s="14">
        <v>0</v>
      </c>
      <c r="E25" s="14">
        <v>0</v>
      </c>
      <c r="F25" s="14">
        <v>2</v>
      </c>
      <c r="G25" s="14">
        <v>25</v>
      </c>
      <c r="H25" s="14">
        <v>1</v>
      </c>
      <c r="I25" s="14">
        <v>20</v>
      </c>
      <c r="J25" s="13">
        <f t="shared" si="0"/>
        <v>5</v>
      </c>
      <c r="K25" s="13">
        <f t="shared" si="1"/>
        <v>71</v>
      </c>
      <c r="L25" s="12">
        <f t="shared" si="2"/>
        <v>1</v>
      </c>
      <c r="M25" s="12">
        <f t="shared" si="3"/>
        <v>20</v>
      </c>
    </row>
    <row r="26" spans="1:13" ht="15">
      <c r="A26" s="9" t="s">
        <v>37</v>
      </c>
      <c r="B26" s="14">
        <v>1</v>
      </c>
      <c r="C26" s="14">
        <v>24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3">
        <f t="shared" si="0"/>
        <v>1</v>
      </c>
      <c r="K26" s="13">
        <f t="shared" si="1"/>
        <v>24</v>
      </c>
      <c r="L26" s="12">
        <v>0</v>
      </c>
      <c r="M26" s="12">
        <v>0</v>
      </c>
    </row>
    <row r="27" spans="1:13" s="18" customFormat="1" ht="15">
      <c r="A27" s="16" t="s">
        <v>38</v>
      </c>
      <c r="B27" s="17">
        <f>SUM(B5:B26)</f>
        <v>41</v>
      </c>
      <c r="C27" s="17">
        <f aca="true" t="shared" si="4" ref="C27:M27">SUM(C5:C26)</f>
        <v>418</v>
      </c>
      <c r="D27" s="17">
        <f t="shared" si="4"/>
        <v>3</v>
      </c>
      <c r="E27" s="17">
        <f t="shared" si="4"/>
        <v>40</v>
      </c>
      <c r="F27" s="17">
        <f t="shared" si="4"/>
        <v>29</v>
      </c>
      <c r="G27" s="17">
        <f t="shared" si="4"/>
        <v>325</v>
      </c>
      <c r="H27" s="17">
        <f t="shared" si="4"/>
        <v>13</v>
      </c>
      <c r="I27" s="17">
        <f t="shared" si="4"/>
        <v>132</v>
      </c>
      <c r="J27" s="13">
        <f t="shared" si="0"/>
        <v>70</v>
      </c>
      <c r="K27" s="13">
        <f t="shared" si="1"/>
        <v>743</v>
      </c>
      <c r="L27" s="17">
        <f t="shared" si="4"/>
        <v>16</v>
      </c>
      <c r="M27" s="17">
        <f t="shared" si="4"/>
        <v>172</v>
      </c>
    </row>
    <row r="28" spans="1:13" ht="15">
      <c r="A28" s="9" t="s">
        <v>40</v>
      </c>
      <c r="B28" s="14">
        <v>8</v>
      </c>
      <c r="C28" s="14">
        <v>172</v>
      </c>
      <c r="D28" s="14">
        <v>2</v>
      </c>
      <c r="E28" s="14">
        <v>30</v>
      </c>
      <c r="F28" s="14">
        <v>7</v>
      </c>
      <c r="G28" s="14">
        <v>79</v>
      </c>
      <c r="H28" s="14">
        <v>2</v>
      </c>
      <c r="I28" s="14">
        <v>35</v>
      </c>
      <c r="J28" s="13">
        <f t="shared" si="0"/>
        <v>15</v>
      </c>
      <c r="K28" s="13">
        <f t="shared" si="1"/>
        <v>251</v>
      </c>
      <c r="L28" s="12">
        <v>4</v>
      </c>
      <c r="M28" s="12">
        <v>65</v>
      </c>
    </row>
    <row r="29" spans="1:13" s="21" customFormat="1" ht="15">
      <c r="A29" s="19" t="s">
        <v>39</v>
      </c>
      <c r="B29" s="20">
        <f>SUM(B27:B28)</f>
        <v>49</v>
      </c>
      <c r="C29" s="20">
        <f aca="true" t="shared" si="5" ref="C29:M29">SUM(C27:C28)</f>
        <v>590</v>
      </c>
      <c r="D29" s="20">
        <f t="shared" si="5"/>
        <v>5</v>
      </c>
      <c r="E29" s="20">
        <f t="shared" si="5"/>
        <v>70</v>
      </c>
      <c r="F29" s="20">
        <f t="shared" si="5"/>
        <v>36</v>
      </c>
      <c r="G29" s="20">
        <f t="shared" si="5"/>
        <v>404</v>
      </c>
      <c r="H29" s="20">
        <f t="shared" si="5"/>
        <v>15</v>
      </c>
      <c r="I29" s="20">
        <f t="shared" si="5"/>
        <v>167</v>
      </c>
      <c r="J29" s="13">
        <f t="shared" si="0"/>
        <v>85</v>
      </c>
      <c r="K29" s="13">
        <f t="shared" si="1"/>
        <v>994</v>
      </c>
      <c r="L29" s="20">
        <f t="shared" si="5"/>
        <v>20</v>
      </c>
      <c r="M29" s="20">
        <f t="shared" si="5"/>
        <v>237</v>
      </c>
    </row>
  </sheetData>
  <sheetProtection/>
  <mergeCells count="4">
    <mergeCell ref="F2:I2"/>
    <mergeCell ref="J2:M2"/>
    <mergeCell ref="A2:A3"/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2019-01-04T12:46:04Z</cp:lastPrinted>
  <dcterms:created xsi:type="dcterms:W3CDTF">2012-01-09T07:24:49Z</dcterms:created>
  <dcterms:modified xsi:type="dcterms:W3CDTF">2020-01-30T11:38:11Z</dcterms:modified>
  <cp:category/>
  <cp:version/>
  <cp:contentType/>
  <cp:contentStatus/>
</cp:coreProperties>
</file>